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3A99397B-5AA1-4EDB-837A-A9BFCCC2D2AB}" xr6:coauthVersionLast="47" xr6:coauthVersionMax="47" xr10:uidLastSave="{00000000-0000-0000-0000-000000000000}"/>
  <bookViews>
    <workbookView xWindow="-120" yWindow="-120" windowWidth="29040" windowHeight="15720" xr2:uid="{F8A29BA5-02A6-43E6-A74A-4451A8FDE849}"/>
  </bookViews>
  <sheets>
    <sheet name="2025 MA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F19" i="1"/>
  <c r="F22" i="1"/>
  <c r="F23" i="1"/>
  <c r="F24" i="1"/>
</calcChain>
</file>

<file path=xl/sharedStrings.xml><?xml version="1.0" encoding="utf-8"?>
<sst xmlns="http://schemas.openxmlformats.org/spreadsheetml/2006/main" count="21" uniqueCount="19">
  <si>
    <t>Devreden Bakiye</t>
  </si>
  <si>
    <t>Giderler Toplamı</t>
  </si>
  <si>
    <t>Gelirler Toplamı</t>
  </si>
  <si>
    <t>2025 MART İCMAL</t>
  </si>
  <si>
    <t>GİDERLER TOPLAMI</t>
  </si>
  <si>
    <t>GELİRLER TOPLAMI</t>
  </si>
  <si>
    <t>KIRTASİYE</t>
  </si>
  <si>
    <t>TURNİKE</t>
  </si>
  <si>
    <t>PERSONEL GİDERİ</t>
  </si>
  <si>
    <t>BAĞIŞ</t>
  </si>
  <si>
    <t>MİKTARI</t>
  </si>
  <si>
    <t>GİDERLER</t>
  </si>
  <si>
    <t>S.NO</t>
  </si>
  <si>
    <t>GELİRLER</t>
  </si>
  <si>
    <t>01.03.2025-31.03.2025</t>
  </si>
  <si>
    <t>DÖNEM:</t>
  </si>
  <si>
    <t>ORHANLI ÇOK PROGRAMLI ANADOLU LİSESİ</t>
  </si>
  <si>
    <t>OKUL ADI:</t>
  </si>
  <si>
    <t>TUZLA  İLÇE MİLLİ EĞİTİM MÜDÜRLÜĞÜ OKUL AİLE BİRLİĞİ GELİR GİDER-GİDER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</si>
</sst>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₺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" fontId="0" fillId="0" borderId="1" xfId="0" applyNumberFormat="1" applyBorder="1"/>
    <xf numFmtId="0" fontId="0" fillId="0" borderId="1" xfId="0" applyBorder="1"/>
    <xf numFmtId="3" fontId="0" fillId="0" borderId="1" xfId="0" applyNumberFormat="1" applyBorder="1"/>
    <xf numFmtId="164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0" xfId="0" applyNumberFormat="1"/>
    <xf numFmtId="0" fontId="0" fillId="0" borderId="1" xfId="0" applyBorder="1" applyAlignment="1">
      <alignment wrapText="1"/>
    </xf>
    <xf numFmtId="0" fontId="1" fillId="0" borderId="2" xfId="0" applyFont="1" applyBorder="1"/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17" fontId="0" fillId="0" borderId="5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A99DF-370F-4F93-A1CA-6E2460D7D7DA}">
  <dimension ref="A1:K24"/>
  <sheetViews>
    <sheetView tabSelected="1" workbookViewId="0">
      <selection activeCell="K5" sqref="K5"/>
    </sheetView>
  </sheetViews>
  <sheetFormatPr defaultRowHeight="15" x14ac:dyDescent="0.25"/>
  <cols>
    <col min="1" max="1" width="11" customWidth="1"/>
    <col min="2" max="2" width="25" customWidth="1"/>
    <col min="3" max="3" width="17.140625" customWidth="1"/>
    <col min="5" max="5" width="21.7109375" customWidth="1"/>
    <col min="6" max="6" width="21.42578125" customWidth="1"/>
  </cols>
  <sheetData>
    <row r="1" spans="1:11" ht="37.5" customHeight="1" x14ac:dyDescent="0.25">
      <c r="A1" s="11" t="s">
        <v>18</v>
      </c>
      <c r="B1" s="11"/>
      <c r="C1" s="11"/>
      <c r="D1" s="11"/>
      <c r="E1" s="11"/>
      <c r="F1" s="12"/>
    </row>
    <row r="2" spans="1:11" x14ac:dyDescent="0.25">
      <c r="A2" s="2" t="s">
        <v>17</v>
      </c>
      <c r="B2" s="13" t="s">
        <v>16</v>
      </c>
      <c r="C2" s="14"/>
      <c r="D2" s="14"/>
      <c r="E2" s="14"/>
      <c r="F2" s="15"/>
    </row>
    <row r="3" spans="1:11" x14ac:dyDescent="0.25">
      <c r="A3" s="2" t="s">
        <v>15</v>
      </c>
      <c r="B3" s="16" t="s">
        <v>14</v>
      </c>
      <c r="C3" s="14"/>
      <c r="D3" s="14"/>
      <c r="E3" s="14"/>
      <c r="F3" s="15"/>
    </row>
    <row r="4" spans="1:11" x14ac:dyDescent="0.25">
      <c r="A4" s="10" t="s">
        <v>12</v>
      </c>
      <c r="B4" s="10" t="s">
        <v>13</v>
      </c>
      <c r="C4" s="10" t="s">
        <v>10</v>
      </c>
      <c r="D4" s="10" t="s">
        <v>12</v>
      </c>
      <c r="E4" s="10" t="s">
        <v>11</v>
      </c>
      <c r="F4" s="10" t="s">
        <v>10</v>
      </c>
    </row>
    <row r="5" spans="1:11" x14ac:dyDescent="0.25">
      <c r="A5" s="7">
        <v>1</v>
      </c>
      <c r="B5" s="2" t="s">
        <v>9</v>
      </c>
      <c r="C5" s="2">
        <v>23250</v>
      </c>
      <c r="D5" s="7">
        <v>1</v>
      </c>
      <c r="E5" s="2" t="s">
        <v>8</v>
      </c>
      <c r="F5" s="1">
        <v>81632.759999999995</v>
      </c>
    </row>
    <row r="6" spans="1:11" ht="18" customHeight="1" x14ac:dyDescent="0.25">
      <c r="A6" s="7">
        <v>2</v>
      </c>
      <c r="B6" s="9"/>
      <c r="C6" s="2"/>
      <c r="D6" s="7">
        <v>2</v>
      </c>
      <c r="E6" s="2" t="s">
        <v>7</v>
      </c>
      <c r="F6" s="1">
        <v>10012.799999999999</v>
      </c>
    </row>
    <row r="7" spans="1:11" x14ac:dyDescent="0.25">
      <c r="A7" s="7">
        <v>3</v>
      </c>
      <c r="B7" s="2"/>
      <c r="C7" s="2"/>
      <c r="D7" s="7">
        <v>3</v>
      </c>
      <c r="E7" s="2" t="s">
        <v>6</v>
      </c>
      <c r="F7" s="1">
        <v>11012.8</v>
      </c>
    </row>
    <row r="8" spans="1:11" x14ac:dyDescent="0.25">
      <c r="A8" s="7">
        <v>4</v>
      </c>
      <c r="B8" s="2"/>
      <c r="C8" s="2"/>
      <c r="D8" s="7">
        <v>4</v>
      </c>
      <c r="E8" s="2"/>
      <c r="F8" s="1"/>
      <c r="K8" s="8"/>
    </row>
    <row r="9" spans="1:11" x14ac:dyDescent="0.25">
      <c r="A9" s="7">
        <v>5</v>
      </c>
      <c r="B9" s="2"/>
      <c r="C9" s="2"/>
      <c r="D9" s="7">
        <v>5</v>
      </c>
      <c r="E9" s="2"/>
      <c r="F9" s="1"/>
    </row>
    <row r="10" spans="1:11" x14ac:dyDescent="0.25">
      <c r="A10" s="7">
        <v>6</v>
      </c>
      <c r="B10" s="2"/>
      <c r="C10" s="2"/>
      <c r="D10" s="7">
        <v>6</v>
      </c>
      <c r="E10" s="2"/>
      <c r="F10" s="1"/>
    </row>
    <row r="11" spans="1:11" x14ac:dyDescent="0.25">
      <c r="A11" s="7">
        <v>7</v>
      </c>
      <c r="B11" s="2"/>
      <c r="C11" s="2"/>
      <c r="D11" s="7">
        <v>7</v>
      </c>
      <c r="E11" s="2"/>
      <c r="F11" s="1"/>
    </row>
    <row r="12" spans="1:11" x14ac:dyDescent="0.25">
      <c r="A12" s="7">
        <v>8</v>
      </c>
      <c r="B12" s="2"/>
      <c r="C12" s="2"/>
      <c r="D12" s="7">
        <v>8</v>
      </c>
      <c r="E12" s="2"/>
      <c r="F12" s="1"/>
    </row>
    <row r="13" spans="1:11" x14ac:dyDescent="0.25">
      <c r="A13" s="7">
        <v>9</v>
      </c>
      <c r="B13" s="2"/>
      <c r="C13" s="2"/>
      <c r="D13" s="7">
        <v>9</v>
      </c>
      <c r="E13" s="2"/>
      <c r="F13" s="1"/>
    </row>
    <row r="14" spans="1:11" x14ac:dyDescent="0.25">
      <c r="A14" s="7">
        <v>10</v>
      </c>
      <c r="B14" s="2"/>
      <c r="C14" s="2"/>
      <c r="D14" s="7">
        <v>10</v>
      </c>
      <c r="E14" s="2"/>
      <c r="F14" s="1"/>
    </row>
    <row r="15" spans="1:11" x14ac:dyDescent="0.25">
      <c r="A15" s="7">
        <v>11</v>
      </c>
      <c r="B15" s="2"/>
      <c r="C15" s="2"/>
      <c r="D15" s="7">
        <v>11</v>
      </c>
      <c r="E15" s="2"/>
      <c r="F15" s="1"/>
    </row>
    <row r="16" spans="1:11" x14ac:dyDescent="0.25">
      <c r="A16" s="7">
        <v>12</v>
      </c>
      <c r="B16" s="2"/>
      <c r="C16" s="2"/>
      <c r="D16" s="7">
        <v>12</v>
      </c>
      <c r="E16" s="2"/>
      <c r="F16" s="1"/>
    </row>
    <row r="17" spans="1:6" x14ac:dyDescent="0.25">
      <c r="A17" s="7">
        <v>13</v>
      </c>
      <c r="B17" s="2"/>
      <c r="C17" s="2"/>
      <c r="D17" s="7">
        <v>13</v>
      </c>
      <c r="E17" s="2"/>
      <c r="F17" s="1"/>
    </row>
    <row r="18" spans="1:6" x14ac:dyDescent="0.25">
      <c r="A18" s="7">
        <v>14</v>
      </c>
      <c r="B18" s="2"/>
      <c r="C18" s="2"/>
      <c r="D18" s="7">
        <v>14</v>
      </c>
      <c r="E18" s="2"/>
      <c r="F18" s="1"/>
    </row>
    <row r="19" spans="1:6" x14ac:dyDescent="0.25">
      <c r="A19" s="7"/>
      <c r="B19" s="5" t="s">
        <v>5</v>
      </c>
      <c r="C19" s="4">
        <f>SUM(C5:C18)</f>
        <v>23250</v>
      </c>
      <c r="D19" s="6"/>
      <c r="E19" s="5" t="s">
        <v>4</v>
      </c>
      <c r="F19" s="4">
        <f>SUM(F5:F18)</f>
        <v>102658.36</v>
      </c>
    </row>
    <row r="21" spans="1:6" x14ac:dyDescent="0.25">
      <c r="E21" s="2" t="s">
        <v>3</v>
      </c>
      <c r="F21" s="2"/>
    </row>
    <row r="22" spans="1:6" x14ac:dyDescent="0.25">
      <c r="E22" s="2" t="s">
        <v>2</v>
      </c>
      <c r="F22" s="3">
        <f>C19</f>
        <v>23250</v>
      </c>
    </row>
    <row r="23" spans="1:6" x14ac:dyDescent="0.25">
      <c r="E23" s="2" t="s">
        <v>1</v>
      </c>
      <c r="F23" s="1">
        <f>F19</f>
        <v>102658.36</v>
      </c>
    </row>
    <row r="24" spans="1:6" x14ac:dyDescent="0.25">
      <c r="E24" s="2" t="s">
        <v>0</v>
      </c>
      <c r="F24" s="1">
        <f>F22-F23</f>
        <v>-79408.36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2025 MART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Anıl KAYGISIZ</dc:creator>
  <cp:lastModifiedBy>Anıl KAYGISIZ</cp:lastModifiedBy>
  <dcterms:created xsi:type="dcterms:W3CDTF">2025-04-28T06:17:22Z</dcterms:created>
  <dcterms:modified xsi:type="dcterms:W3CDTF">2025-04-28T06:23:15Z</dcterms:modified>
</cp:coreProperties>
</file>